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~1\DOCUME~1\JAIMEC~1.202\PROCES~3\GESTIN~1\PUBLIC~1\PGD-04~1\"/>
    </mc:Choice>
  </mc:AlternateContent>
  <bookViews>
    <workbookView xWindow="0" yWindow="0" windowWidth="20490" windowHeight="7155" tabRatio="979"/>
  </bookViews>
  <sheets>
    <sheet name="1. Consulta o Prestamo" sheetId="1" r:id="rId1"/>
    <sheet name="Listas" sheetId="2" state="hidden" r:id="rId2"/>
  </sheets>
  <definedNames>
    <definedName name="_xlnm.Print_Area" localSheetId="0">'1. Consulta o Prestamo'!$A$1:$AJ$49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W25" i="1" l="1"/>
</calcChain>
</file>

<file path=xl/sharedStrings.xml><?xml version="1.0" encoding="utf-8"?>
<sst xmlns="http://schemas.openxmlformats.org/spreadsheetml/2006/main" count="143" uniqueCount="138">
  <si>
    <t>dd-mmm-yyyy</t>
  </si>
  <si>
    <t>10000 - Despacho del Contralor</t>
  </si>
  <si>
    <t>11000 - Dirección de Apoyo al Despacho</t>
  </si>
  <si>
    <t>11100 - Centro de Atención al Ciudadano</t>
  </si>
  <si>
    <t>12000 - Dirección de Participación Ciudadana y Desarrollo Local</t>
  </si>
  <si>
    <t>12100 - Subdirección de Gestión Local</t>
  </si>
  <si>
    <t>12101 - Gerencia Local Usaquen</t>
  </si>
  <si>
    <t>12102 - Gerencia Local Chapinero</t>
  </si>
  <si>
    <t>12103 - Gerencia Local Santafe</t>
  </si>
  <si>
    <t>12104 - Gerencia Local San Cristóbal</t>
  </si>
  <si>
    <t>12105 - Gerencia Local Usme</t>
  </si>
  <si>
    <t>12106 - Gerencia Local Tunjuelito</t>
  </si>
  <si>
    <t>12107 - Gerencia Local Bosa</t>
  </si>
  <si>
    <t>12108 - Gerencia Local Kennedy</t>
  </si>
  <si>
    <t>12109 - Gerencia Local Fontibon</t>
  </si>
  <si>
    <t>12110 - Gerencia Local Engativa</t>
  </si>
  <si>
    <t>12111 - Gerencia Local Suba</t>
  </si>
  <si>
    <t>12112 - Gerencia Local Barrios Unidos</t>
  </si>
  <si>
    <t>12113 - Gerencia Local Teusaquillo</t>
  </si>
  <si>
    <t>12114 - Gerencia Local Martires</t>
  </si>
  <si>
    <t>12115 - Gerencia Local Antonio Nariño</t>
  </si>
  <si>
    <t>12116 - Gerencia Local Puente Aranda</t>
  </si>
  <si>
    <t>12117 - Gerencia Local Candelaria</t>
  </si>
  <si>
    <t>12118 - Gerencia Local Rafael Uribe</t>
  </si>
  <si>
    <t>12119 - Gerencia Local Ciudad Bolivar</t>
  </si>
  <si>
    <t>12120 - Gerencia Local Sumapaz</t>
  </si>
  <si>
    <t>13000 - Oficina de Control Interno</t>
  </si>
  <si>
    <t>14000 - Oficina de Asuntos Disciplinarios</t>
  </si>
  <si>
    <t>15000 - Oficina Asesora de Comunicaciones</t>
  </si>
  <si>
    <t>16000 - Oficina Asesora Jurídica</t>
  </si>
  <si>
    <t xml:space="preserve">18000 - Dirección de Reacción Inmediata </t>
  </si>
  <si>
    <t>20000 - Despacho del Contralor Auxiliar</t>
  </si>
  <si>
    <t>30000 - Dirección de Planeación</t>
  </si>
  <si>
    <t>30100 - Subdirección de Análisis, Estadísticas e Indicadores</t>
  </si>
  <si>
    <t>40000 - Dirección de Tecnologías de la Información y las Comunicaciones</t>
  </si>
  <si>
    <t>40100 - Subdireccion de la Gestion de la Informacion</t>
  </si>
  <si>
    <t>40200 - Subdireccion de Recursos Tecnologicos</t>
  </si>
  <si>
    <t>60000 - Dirección Administrativa y Financiera</t>
  </si>
  <si>
    <t>60100 - Subdirección Financiera</t>
  </si>
  <si>
    <t>60200 - Subdirección de Servicios Generales</t>
  </si>
  <si>
    <t>60300 - Subdirección de Recursos Materiales</t>
  </si>
  <si>
    <t xml:space="preserve">60400 - Subdirección de Contratación </t>
  </si>
  <si>
    <t>70000 - Dirección Talento Humano</t>
  </si>
  <si>
    <t>70100 - Subdirección de Bienestar Social</t>
  </si>
  <si>
    <t>70200 - Subdirección de Gestión del Talento Humano</t>
  </si>
  <si>
    <t>70300 - Subdirección de Carrera Administrativa</t>
  </si>
  <si>
    <t>70400 - Subdirección de Capacitación y Cooperación Técnica</t>
  </si>
  <si>
    <t>80000 - Dirección Sector Movilidad</t>
  </si>
  <si>
    <t>80100 - Subdirección de Fiscalización Movilidad</t>
  </si>
  <si>
    <t>80200 - Subdirección de Fiscalización Infraestructura</t>
  </si>
  <si>
    <t>90000 - Direccion Sector Gestion Juridica</t>
  </si>
  <si>
    <t>100000 - Dirección Sector Salud</t>
  </si>
  <si>
    <t>100100 - Subdirección de Fiscalizacion Salud</t>
  </si>
  <si>
    <t>110000 - Dirección Sector Gobierno</t>
  </si>
  <si>
    <t>110100 - Subdirección de Fiscalización Gestión Pública y Equidad de Genero</t>
  </si>
  <si>
    <t>120000 - Direccion Sector Equidad y Genero</t>
  </si>
  <si>
    <t>130000 - Dirección Sector Hábitat y Ambiente</t>
  </si>
  <si>
    <t>130100 - Subdirección de Fiscalización Control Urbano</t>
  </si>
  <si>
    <t>130200 - Subdirección de Fiscalización Hábitat</t>
  </si>
  <si>
    <t>130300 - Subdirección de Fiscalización Ambiente</t>
  </si>
  <si>
    <t>140000 - Dirección Sector Educación</t>
  </si>
  <si>
    <t>140200 - Subdirección de Fiscalización Educación</t>
  </si>
  <si>
    <t>150000 - Dirección Sector Hacienda</t>
  </si>
  <si>
    <t>160000 - Dirección de Estudios de Economia y Política Pública</t>
  </si>
  <si>
    <t>160100 - Subdirección de Evaluación de Política Pública</t>
  </si>
  <si>
    <t>160200 - Subdirección de Estudios Economicos y Fiscales</t>
  </si>
  <si>
    <t xml:space="preserve">160300 - Subdirección de Estadistica y Analisis Presupuestal y Financiero </t>
  </si>
  <si>
    <t>170000 - Dirección de Responsabilidad Fiscal y Jurisdicción Coactiva</t>
  </si>
  <si>
    <t>170100 - Subdirección del Proceso de Responsabilidad Fiscal</t>
  </si>
  <si>
    <t>170200 - Subdirección de Jurisdicción Coactiva</t>
  </si>
  <si>
    <t>180000 - Auditoria Fiscal Ante la Contraloria</t>
  </si>
  <si>
    <t>190000 - Dirección Sector Desarrollo Económico, Industria y Turismo</t>
  </si>
  <si>
    <t>200000 - Dirección Sector Integración Social</t>
  </si>
  <si>
    <t>210000 - Dirección Sector Servicios Públicos</t>
  </si>
  <si>
    <t>210100 - Subdirección de Fiscalización de Acueducto y Saneamiento Basico</t>
  </si>
  <si>
    <t>210200 - Subdirección de Fiscalización de Energia</t>
  </si>
  <si>
    <t>210300 - Subdirección de Fiscalización de Comunicaciones</t>
  </si>
  <si>
    <t>220000 - Direccion Sector Cultura, recreacion y Deporte</t>
  </si>
  <si>
    <t>220100 - Subdirección de Fiscalización Cultura, Recreación y Deporte</t>
  </si>
  <si>
    <t>230000 - Direccion Sector Seguridad, Convivencia y Justicia</t>
  </si>
  <si>
    <t>Codigo y Nombre de la Dependencia</t>
  </si>
  <si>
    <t>Entidad:</t>
  </si>
  <si>
    <t>Dependencia:</t>
  </si>
  <si>
    <t>Nombre de Usuario:</t>
  </si>
  <si>
    <t>Interna</t>
  </si>
  <si>
    <t>Externa</t>
  </si>
  <si>
    <t>Consulta en Sala</t>
  </si>
  <si>
    <t>Prestamo de Documentos</t>
  </si>
  <si>
    <t>Servicio Requerido:</t>
  </si>
  <si>
    <t>Dep</t>
  </si>
  <si>
    <t>Mod</t>
  </si>
  <si>
    <t>Fecha de 
Transferencia</t>
  </si>
  <si>
    <t>Nº Caja</t>
  </si>
  <si>
    <t>Documentos Requeridos</t>
  </si>
  <si>
    <t>Und de
Conservacion</t>
  </si>
  <si>
    <t>Cant.
Folios</t>
  </si>
  <si>
    <t>Total</t>
  </si>
  <si>
    <t>Nombre de quien Recibe</t>
  </si>
  <si>
    <t>Usuario que Recibe</t>
  </si>
  <si>
    <t>Responsable del Archivo</t>
  </si>
  <si>
    <t xml:space="preserve">Entrega </t>
  </si>
  <si>
    <t>Recibe</t>
  </si>
  <si>
    <t>Nombre Completo</t>
  </si>
  <si>
    <t>Nº C.C.:</t>
  </si>
  <si>
    <t>Observaciones:</t>
  </si>
  <si>
    <t>Libro</t>
  </si>
  <si>
    <t>CD</t>
  </si>
  <si>
    <t>DVD</t>
  </si>
  <si>
    <t>USB</t>
  </si>
  <si>
    <t>Sobre</t>
  </si>
  <si>
    <t>Caja</t>
  </si>
  <si>
    <t>Doc Sueltos</t>
  </si>
  <si>
    <t>Mapa</t>
  </si>
  <si>
    <t>Plano</t>
  </si>
  <si>
    <t>Servicio 
Solcitado</t>
  </si>
  <si>
    <t>Carpeta</t>
  </si>
  <si>
    <t>Tomo</t>
  </si>
  <si>
    <t>Soporte Entregado:</t>
  </si>
  <si>
    <t>Originales</t>
  </si>
  <si>
    <t>Fotocopias</t>
  </si>
  <si>
    <t>Digitalizado</t>
  </si>
  <si>
    <t>Copia Autenticada</t>
  </si>
  <si>
    <t>Cant.</t>
  </si>
  <si>
    <t xml:space="preserve">Fecha: </t>
  </si>
  <si>
    <t xml:space="preserve">Solicitud Nº : </t>
  </si>
  <si>
    <t>Código documento: PGD-06
Versión: 7.0</t>
  </si>
  <si>
    <r>
      <rPr>
        <b/>
        <sz val="9"/>
        <color theme="1"/>
        <rFont val="Arial"/>
        <family val="2"/>
      </rPr>
      <t>Nombre del Documento</t>
    </r>
    <r>
      <rPr>
        <sz val="9"/>
        <color theme="1"/>
        <rFont val="Arial"/>
        <family val="2"/>
      </rPr>
      <t xml:space="preserve">
Serie/Subserie/Nombre de Expediente</t>
    </r>
  </si>
  <si>
    <t>Ficha de 
Consulta o Préstamo de Documentos
Nº ____</t>
  </si>
  <si>
    <t>Código formato: PGD-06-01
Versión: 7.0</t>
  </si>
  <si>
    <t>Origen de la Solicitud:</t>
  </si>
  <si>
    <t>Préstamo de Documentos</t>
  </si>
  <si>
    <t>Und de
Conservación</t>
  </si>
  <si>
    <t>Ubicación Topográfica</t>
  </si>
  <si>
    <t>Están</t>
  </si>
  <si>
    <t>Entrepaño</t>
  </si>
  <si>
    <t xml:space="preserve">Préstamo de Documentos </t>
  </si>
  <si>
    <t>días a partir de</t>
  </si>
  <si>
    <t>Fecha de Devolución de Documento(s)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</si>
</sst>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 tint="-0.34998626667073579"/>
      <name val="Arial"/>
      <family val="2"/>
    </font>
    <font>
      <sz val="9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23">
    <xf numFmtId="0" fontId="0" fillId="0" borderId="0" xfId="0"/>
    <xf numFmtId="0" fontId="0" fillId="2" borderId="21" xfId="0" applyFill="1" applyBorder="1" applyAlignment="1">
      <alignment horizontal="left" vertical="center" wrapText="1" indent="1"/>
    </xf>
    <xf numFmtId="0" fontId="0" fillId="2" borderId="22" xfId="0" applyFill="1" applyBorder="1" applyAlignment="1">
      <alignment horizontal="left" vertical="center" wrapText="1" indent="1"/>
    </xf>
    <xf numFmtId="0" fontId="0" fillId="2" borderId="23" xfId="0" applyFill="1" applyBorder="1" applyAlignment="1">
      <alignment horizontal="left" vertical="center" wrapText="1" inden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0" fontId="5" fillId="0" borderId="1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1"/>
    </xf>
    <xf numFmtId="164" fontId="5" fillId="0" borderId="11" xfId="0" applyNumberFormat="1" applyFont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 wrapText="1" indent="1"/>
    </xf>
    <xf numFmtId="0" fontId="5" fillId="0" borderId="42" xfId="0" applyFont="1" applyBorder="1" applyAlignment="1">
      <alignment horizontal="left" vertical="center" wrapText="1" indent="1"/>
    </xf>
    <xf numFmtId="164" fontId="5" fillId="0" borderId="4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indent="1"/>
    </xf>
    <xf numFmtId="0" fontId="4" fillId="0" borderId="26" xfId="0" applyFont="1" applyBorder="1" applyAlignment="1">
      <alignment horizontal="center" vertical="center" wrapText="1"/>
    </xf>
    <xf numFmtId="3" fontId="5" fillId="0" borderId="27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 inden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left" vertical="center" wrapText="1" indent="1"/>
    </xf>
    <xf numFmtId="0" fontId="5" fillId="0" borderId="29" xfId="0" applyFont="1" applyBorder="1" applyAlignment="1">
      <alignment horizontal="left" vertical="center" wrapText="1" indent="1"/>
    </xf>
    <xf numFmtId="164" fontId="5" fillId="0" borderId="28" xfId="0" applyNumberFormat="1" applyFont="1" applyBorder="1" applyAlignment="1">
      <alignment horizontal="center" vertical="center" wrapText="1"/>
    </xf>
    <xf numFmtId="164" fontId="5" fillId="0" borderId="27" xfId="0" applyNumberFormat="1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 wrapText="1" indent="1"/>
    </xf>
    <xf numFmtId="0" fontId="5" fillId="0" borderId="16" xfId="0" applyFont="1" applyBorder="1" applyAlignment="1">
      <alignment horizontal="left" vertical="center" wrapText="1" indent="1"/>
    </xf>
    <xf numFmtId="164" fontId="5" fillId="0" borderId="1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7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64" fontId="7" fillId="0" borderId="28" xfId="0" applyNumberFormat="1" applyFont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164" fontId="7" fillId="0" borderId="29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wrapText="1" indent="2"/>
    </xf>
    <xf numFmtId="0" fontId="5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left" vertical="center" wrapText="1" indent="1"/>
    </xf>
    <xf numFmtId="0" fontId="5" fillId="0" borderId="17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5" fillId="0" borderId="24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 indent="1"/>
    </xf>
    <xf numFmtId="0" fontId="5" fillId="0" borderId="19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 2" xfId="2"/>
  </cellStyles>
  <dxfs count="4"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</xdr:row>
          <xdr:rowOff>66675</xdr:rowOff>
        </xdr:from>
        <xdr:to>
          <xdr:col>8</xdr:col>
          <xdr:colOff>142875</xdr:colOff>
          <xdr:row>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</xdr:row>
          <xdr:rowOff>9525</xdr:rowOff>
        </xdr:from>
        <xdr:to>
          <xdr:col>15</xdr:col>
          <xdr:colOff>76200</xdr:colOff>
          <xdr:row>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</xdr:row>
          <xdr:rowOff>9525</xdr:rowOff>
        </xdr:from>
        <xdr:to>
          <xdr:col>8</xdr:col>
          <xdr:colOff>114300</xdr:colOff>
          <xdr:row>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5</xdr:row>
          <xdr:rowOff>9525</xdr:rowOff>
        </xdr:from>
        <xdr:to>
          <xdr:col>15</xdr:col>
          <xdr:colOff>66675</xdr:colOff>
          <xdr:row>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9525</xdr:rowOff>
        </xdr:from>
        <xdr:to>
          <xdr:col>8</xdr:col>
          <xdr:colOff>9525</xdr:colOff>
          <xdr:row>28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29</xdr:row>
          <xdr:rowOff>9525</xdr:rowOff>
        </xdr:from>
        <xdr:to>
          <xdr:col>15</xdr:col>
          <xdr:colOff>190500</xdr:colOff>
          <xdr:row>30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9525</xdr:rowOff>
        </xdr:from>
        <xdr:to>
          <xdr:col>15</xdr:col>
          <xdr:colOff>190500</xdr:colOff>
          <xdr:row>28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9525</xdr:rowOff>
        </xdr:from>
        <xdr:to>
          <xdr:col>8</xdr:col>
          <xdr:colOff>9525</xdr:colOff>
          <xdr:row>30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7</xdr:col>
      <xdr:colOff>88265</xdr:colOff>
      <xdr:row>1</xdr:row>
      <xdr:rowOff>257175</xdr:rowOff>
    </xdr:to>
    <xdr:pic>
      <xdr:nvPicPr>
        <xdr:cNvPr id="12" name="Imagen 11" descr="logo nuevo contralori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5090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L49"/>
  <sheetViews>
    <sheetView showGridLines="0" tabSelected="1" zoomScaleNormal="100" workbookViewId="0">
      <selection activeCell="AM9" sqref="AM9"/>
    </sheetView>
  </sheetViews>
  <sheetFormatPr baseColWidth="10" defaultColWidth="2.7109375" defaultRowHeight="12" x14ac:dyDescent="0.25"/>
  <cols>
    <col min="1" max="15" width="2.7109375" style="7"/>
    <col min="16" max="16" width="4" style="7" customWidth="1"/>
    <col min="17" max="17" width="1.85546875" style="7" customWidth="1"/>
    <col min="18" max="19" width="2.7109375" style="7"/>
    <col min="20" max="20" width="2.140625" style="7" customWidth="1"/>
    <col min="21" max="21" width="2.7109375" style="7"/>
    <col min="22" max="22" width="3.5703125" style="7" customWidth="1"/>
    <col min="23" max="24" width="2.7109375" style="7"/>
    <col min="25" max="25" width="2" style="7" customWidth="1"/>
    <col min="26" max="26" width="2.140625" style="7" customWidth="1"/>
    <col min="27" max="27" width="1.85546875" style="7" customWidth="1"/>
    <col min="28" max="28" width="2.5703125" style="7" customWidth="1"/>
    <col min="29" max="29" width="1.85546875" style="7" customWidth="1"/>
    <col min="30" max="30" width="2.5703125" style="7" customWidth="1"/>
    <col min="31" max="31" width="2.7109375" style="7"/>
    <col min="32" max="32" width="2" style="7" customWidth="1"/>
    <col min="33" max="33" width="2.28515625" style="7" customWidth="1"/>
    <col min="34" max="34" width="2.7109375" style="7" customWidth="1"/>
    <col min="35" max="35" width="2.42578125" style="7" customWidth="1"/>
    <col min="36" max="36" width="1.42578125" style="7" customWidth="1"/>
    <col min="37" max="37" width="0.28515625" style="7" customWidth="1"/>
    <col min="38" max="16384" width="2.7109375" style="7"/>
  </cols>
  <sheetData>
    <row r="1" spans="1:38" ht="25.5" customHeight="1" x14ac:dyDescent="0.25">
      <c r="A1" s="48"/>
      <c r="B1" s="49"/>
      <c r="C1" s="49"/>
      <c r="D1" s="49"/>
      <c r="E1" s="49"/>
      <c r="F1" s="49"/>
      <c r="G1" s="49"/>
      <c r="H1" s="103" t="s">
        <v>127</v>
      </c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7" t="s">
        <v>128</v>
      </c>
      <c r="AA1" s="107"/>
      <c r="AB1" s="107"/>
      <c r="AC1" s="107"/>
      <c r="AD1" s="107"/>
      <c r="AE1" s="107"/>
      <c r="AF1" s="107"/>
      <c r="AG1" s="107"/>
      <c r="AH1" s="107"/>
      <c r="AI1" s="107"/>
      <c r="AJ1" s="108"/>
    </row>
    <row r="2" spans="1:38" ht="25.5" customHeight="1" thickBot="1" x14ac:dyDescent="0.3">
      <c r="A2" s="63"/>
      <c r="B2" s="64"/>
      <c r="C2" s="64"/>
      <c r="D2" s="64"/>
      <c r="E2" s="64"/>
      <c r="F2" s="64"/>
      <c r="G2" s="64"/>
      <c r="H2" s="105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86" t="s">
        <v>125</v>
      </c>
      <c r="AA2" s="86"/>
      <c r="AB2" s="86"/>
      <c r="AC2" s="86"/>
      <c r="AD2" s="86"/>
      <c r="AE2" s="86"/>
      <c r="AF2" s="86"/>
      <c r="AG2" s="86"/>
      <c r="AH2" s="86"/>
      <c r="AI2" s="86"/>
      <c r="AJ2" s="109"/>
    </row>
    <row r="3" spans="1:38" ht="6" customHeight="1" x14ac:dyDescent="0.25">
      <c r="AC3" s="8"/>
      <c r="AD3" s="9"/>
      <c r="AE3" s="9"/>
      <c r="AF3" s="9"/>
      <c r="AG3" s="9"/>
      <c r="AH3" s="9"/>
      <c r="AI3" s="9"/>
      <c r="AL3" s="10"/>
    </row>
    <row r="4" spans="1:38" ht="15" customHeight="1" x14ac:dyDescent="0.25">
      <c r="A4" s="31" t="s">
        <v>129</v>
      </c>
      <c r="B4" s="31"/>
      <c r="C4" s="31"/>
      <c r="D4" s="31"/>
      <c r="E4" s="31"/>
      <c r="F4" s="31"/>
      <c r="G4" s="31"/>
      <c r="H4" s="31"/>
      <c r="I4" s="68" t="s">
        <v>84</v>
      </c>
      <c r="J4" s="68"/>
      <c r="K4" s="68"/>
      <c r="L4" s="68"/>
      <c r="O4" s="10"/>
      <c r="P4" s="33" t="s">
        <v>85</v>
      </c>
      <c r="Q4" s="33"/>
      <c r="R4" s="33"/>
      <c r="Z4" s="35" t="s">
        <v>123</v>
      </c>
      <c r="AA4" s="35"/>
      <c r="AB4" s="35"/>
      <c r="AC4" s="35"/>
      <c r="AD4" s="65" t="s">
        <v>0</v>
      </c>
      <c r="AE4" s="65"/>
      <c r="AF4" s="65"/>
      <c r="AG4" s="65"/>
      <c r="AH4" s="65"/>
      <c r="AI4" s="65"/>
      <c r="AJ4" s="11"/>
      <c r="AK4" s="12"/>
      <c r="AL4" s="10"/>
    </row>
    <row r="5" spans="1:38" ht="4.5" customHeight="1" x14ac:dyDescent="0.25">
      <c r="A5" s="13"/>
      <c r="B5" s="13"/>
      <c r="C5" s="13"/>
      <c r="D5" s="13"/>
      <c r="E5" s="13"/>
      <c r="F5" s="13"/>
      <c r="G5" s="13"/>
      <c r="H5" s="13"/>
      <c r="J5" s="14"/>
      <c r="K5" s="14"/>
      <c r="L5" s="14"/>
      <c r="N5" s="15"/>
      <c r="O5" s="15"/>
      <c r="P5" s="15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L5" s="10"/>
    </row>
    <row r="6" spans="1:38" ht="15" customHeight="1" x14ac:dyDescent="0.25">
      <c r="A6" s="32" t="s">
        <v>88</v>
      </c>
      <c r="B6" s="32"/>
      <c r="C6" s="32"/>
      <c r="D6" s="32"/>
      <c r="E6" s="32"/>
      <c r="F6" s="32"/>
      <c r="G6" s="32"/>
      <c r="H6" s="32"/>
      <c r="I6" s="66" t="s">
        <v>86</v>
      </c>
      <c r="J6" s="66"/>
      <c r="K6" s="66"/>
      <c r="L6" s="66"/>
      <c r="M6" s="66"/>
      <c r="N6" s="66"/>
      <c r="O6" s="66"/>
      <c r="P6" s="33" t="s">
        <v>130</v>
      </c>
      <c r="Q6" s="33"/>
      <c r="R6" s="33"/>
      <c r="S6" s="33"/>
      <c r="T6" s="33"/>
      <c r="U6" s="33"/>
      <c r="V6" s="33"/>
      <c r="W6" s="33"/>
      <c r="X6" s="33"/>
      <c r="Y6" s="12"/>
      <c r="Z6" s="35" t="s">
        <v>124</v>
      </c>
      <c r="AA6" s="35"/>
      <c r="AB6" s="35"/>
      <c r="AC6" s="35"/>
      <c r="AD6" s="35"/>
      <c r="AE6" s="35"/>
      <c r="AF6" s="67"/>
      <c r="AG6" s="67"/>
      <c r="AH6" s="67"/>
      <c r="AI6" s="12"/>
      <c r="AJ6" s="10"/>
    </row>
    <row r="7" spans="1:38" ht="6" customHeight="1" thickBot="1" x14ac:dyDescent="0.3">
      <c r="AC7" s="8"/>
      <c r="AD7" s="9"/>
      <c r="AE7" s="9"/>
      <c r="AF7" s="9"/>
      <c r="AG7" s="9"/>
      <c r="AH7" s="9"/>
      <c r="AI7" s="9"/>
      <c r="AL7" s="10"/>
    </row>
    <row r="8" spans="1:38" ht="6" customHeight="1" x14ac:dyDescent="0.2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9"/>
    </row>
    <row r="9" spans="1:38" x14ac:dyDescent="0.25">
      <c r="A9" s="36" t="s">
        <v>81</v>
      </c>
      <c r="B9" s="32"/>
      <c r="C9" s="32"/>
      <c r="D9" s="32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20"/>
    </row>
    <row r="10" spans="1:38" ht="15" customHeight="1" x14ac:dyDescent="0.25">
      <c r="A10" s="36" t="s">
        <v>82</v>
      </c>
      <c r="B10" s="32"/>
      <c r="C10" s="32"/>
      <c r="D10" s="32"/>
      <c r="E10" s="32"/>
      <c r="F10" s="32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20"/>
    </row>
    <row r="11" spans="1:38" ht="15" customHeight="1" x14ac:dyDescent="0.25">
      <c r="A11" s="36" t="s">
        <v>83</v>
      </c>
      <c r="B11" s="32"/>
      <c r="C11" s="32"/>
      <c r="D11" s="32"/>
      <c r="E11" s="32"/>
      <c r="F11" s="32"/>
      <c r="G11" s="32"/>
      <c r="H11" s="32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69" t="s">
        <v>103</v>
      </c>
      <c r="AA11" s="69"/>
      <c r="AB11" s="69"/>
      <c r="AC11" s="69"/>
      <c r="AD11" s="70"/>
      <c r="AE11" s="70"/>
      <c r="AF11" s="70"/>
      <c r="AG11" s="70"/>
      <c r="AH11" s="70"/>
      <c r="AI11" s="70"/>
      <c r="AJ11" s="20"/>
    </row>
    <row r="12" spans="1:38" ht="6" customHeight="1" thickBot="1" x14ac:dyDescent="0.3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3"/>
    </row>
    <row r="13" spans="1:38" ht="6" customHeight="1" thickBot="1" x14ac:dyDescent="0.3"/>
    <row r="14" spans="1:38" ht="24.75" customHeight="1" thickBot="1" x14ac:dyDescent="0.3">
      <c r="A14" s="48" t="s">
        <v>93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50"/>
    </row>
    <row r="15" spans="1:38" ht="15" customHeight="1" x14ac:dyDescent="0.25">
      <c r="A15" s="51" t="s">
        <v>126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41" t="s">
        <v>91</v>
      </c>
      <c r="P15" s="42"/>
      <c r="Q15" s="42"/>
      <c r="R15" s="42"/>
      <c r="S15" s="41" t="s">
        <v>131</v>
      </c>
      <c r="T15" s="41"/>
      <c r="U15" s="41"/>
      <c r="V15" s="41"/>
      <c r="W15" s="114" t="s">
        <v>95</v>
      </c>
      <c r="X15" s="115"/>
      <c r="Y15" s="45" t="s">
        <v>132</v>
      </c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7"/>
    </row>
    <row r="16" spans="1:38" ht="12.75" thickBot="1" x14ac:dyDescent="0.3">
      <c r="A16" s="53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43"/>
      <c r="P16" s="43"/>
      <c r="Q16" s="43"/>
      <c r="R16" s="43"/>
      <c r="S16" s="54"/>
      <c r="T16" s="54"/>
      <c r="U16" s="54"/>
      <c r="V16" s="54"/>
      <c r="W16" s="116"/>
      <c r="X16" s="117"/>
      <c r="Y16" s="38" t="s">
        <v>89</v>
      </c>
      <c r="Z16" s="38"/>
      <c r="AA16" s="38" t="s">
        <v>90</v>
      </c>
      <c r="AB16" s="38"/>
      <c r="AC16" s="39" t="s">
        <v>133</v>
      </c>
      <c r="AD16" s="40"/>
      <c r="AE16" s="38" t="s">
        <v>134</v>
      </c>
      <c r="AF16" s="38"/>
      <c r="AG16" s="38"/>
      <c r="AH16" s="38" t="s">
        <v>92</v>
      </c>
      <c r="AI16" s="38"/>
      <c r="AJ16" s="44"/>
    </row>
    <row r="17" spans="1:36" ht="30" customHeight="1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2"/>
      <c r="P17" s="62"/>
      <c r="Q17" s="62"/>
      <c r="R17" s="62"/>
      <c r="S17" s="55"/>
      <c r="T17" s="55"/>
      <c r="U17" s="55"/>
      <c r="V17" s="55"/>
      <c r="W17" s="118"/>
      <c r="X17" s="119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6"/>
    </row>
    <row r="18" spans="1:36" ht="30" customHeight="1" x14ac:dyDescent="0.25">
      <c r="A18" s="57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9"/>
      <c r="P18" s="59"/>
      <c r="Q18" s="59"/>
      <c r="R18" s="59"/>
      <c r="S18" s="67"/>
      <c r="T18" s="67"/>
      <c r="U18" s="67"/>
      <c r="V18" s="67"/>
      <c r="W18" s="76"/>
      <c r="X18" s="78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72"/>
    </row>
    <row r="19" spans="1:36" ht="30" hidden="1" customHeight="1" x14ac:dyDescent="0.25">
      <c r="A19" s="57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/>
      <c r="P19" s="59"/>
      <c r="Q19" s="59"/>
      <c r="R19" s="59"/>
      <c r="S19" s="67"/>
      <c r="T19" s="67"/>
      <c r="U19" s="67"/>
      <c r="V19" s="67"/>
      <c r="W19" s="76"/>
      <c r="X19" s="78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72"/>
    </row>
    <row r="20" spans="1:36" ht="30" hidden="1" customHeight="1" x14ac:dyDescent="0.25">
      <c r="A20" s="57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  <c r="P20" s="59"/>
      <c r="Q20" s="59"/>
      <c r="R20" s="59"/>
      <c r="S20" s="67"/>
      <c r="T20" s="67"/>
      <c r="U20" s="67"/>
      <c r="V20" s="67"/>
      <c r="W20" s="76"/>
      <c r="X20" s="78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72"/>
    </row>
    <row r="21" spans="1:36" ht="30" hidden="1" customHeight="1" x14ac:dyDescent="0.25">
      <c r="A21" s="8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81"/>
      <c r="O21" s="82"/>
      <c r="P21" s="83"/>
      <c r="Q21" s="83"/>
      <c r="R21" s="84"/>
      <c r="S21" s="76"/>
      <c r="T21" s="77"/>
      <c r="U21" s="77"/>
      <c r="V21" s="78"/>
      <c r="W21" s="76"/>
      <c r="X21" s="78"/>
      <c r="Y21" s="76"/>
      <c r="Z21" s="78"/>
      <c r="AA21" s="76"/>
      <c r="AB21" s="78"/>
      <c r="AC21" s="76"/>
      <c r="AD21" s="78"/>
      <c r="AE21" s="76"/>
      <c r="AF21" s="77"/>
      <c r="AG21" s="78"/>
      <c r="AH21" s="76"/>
      <c r="AI21" s="77"/>
      <c r="AJ21" s="79"/>
    </row>
    <row r="22" spans="1:36" ht="30" hidden="1" customHeight="1" x14ac:dyDescent="0.25">
      <c r="A22" s="57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9"/>
      <c r="P22" s="59"/>
      <c r="Q22" s="59"/>
      <c r="R22" s="59"/>
      <c r="S22" s="67"/>
      <c r="T22" s="67"/>
      <c r="U22" s="67"/>
      <c r="V22" s="67"/>
      <c r="W22" s="76"/>
      <c r="X22" s="78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72"/>
    </row>
    <row r="23" spans="1:36" ht="30" customHeight="1" thickBot="1" x14ac:dyDescent="0.3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7"/>
      <c r="P23" s="87"/>
      <c r="Q23" s="87"/>
      <c r="R23" s="87"/>
      <c r="S23" s="38"/>
      <c r="T23" s="38"/>
      <c r="U23" s="38"/>
      <c r="V23" s="38"/>
      <c r="W23" s="39"/>
      <c r="X23" s="75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44"/>
    </row>
    <row r="24" spans="1:36" s="10" customFormat="1" ht="6" customHeight="1" thickBot="1" x14ac:dyDescent="0.3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36" ht="12.75" thickBot="1" x14ac:dyDescent="0.3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121" t="s">
        <v>96</v>
      </c>
      <c r="P25" s="121"/>
      <c r="Q25" s="121"/>
      <c r="R25" s="121"/>
      <c r="S25" s="73">
        <f>COUNTIF(S17:V23,"*")</f>
        <v>0</v>
      </c>
      <c r="T25" s="122"/>
      <c r="U25" s="122"/>
      <c r="V25" s="74"/>
      <c r="W25" s="73">
        <f>SUM(W17:X23)</f>
        <v>0</v>
      </c>
      <c r="X25" s="74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</row>
    <row r="26" spans="1:36" ht="6" customHeight="1" thickBot="1" x14ac:dyDescent="0.3"/>
    <row r="27" spans="1:36" ht="6" customHeight="1" x14ac:dyDescent="0.25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9"/>
    </row>
    <row r="28" spans="1:36" ht="15" customHeight="1" x14ac:dyDescent="0.25">
      <c r="A28" s="34" t="s">
        <v>117</v>
      </c>
      <c r="B28" s="35"/>
      <c r="C28" s="35"/>
      <c r="D28" s="35"/>
      <c r="E28" s="35"/>
      <c r="F28" s="35"/>
      <c r="G28" s="35"/>
      <c r="H28" s="12"/>
      <c r="I28" s="29" t="s">
        <v>118</v>
      </c>
      <c r="J28" s="29"/>
      <c r="K28" s="29"/>
      <c r="L28" s="29"/>
      <c r="M28" s="29"/>
      <c r="N28" s="29"/>
      <c r="P28" s="12"/>
      <c r="Q28" s="29" t="s">
        <v>120</v>
      </c>
      <c r="R28" s="29"/>
      <c r="S28" s="29"/>
      <c r="T28" s="29"/>
      <c r="U28" s="29"/>
      <c r="V28" s="29"/>
      <c r="AC28" s="12"/>
      <c r="AD28" s="12"/>
      <c r="AE28" s="12"/>
      <c r="AF28" s="12"/>
      <c r="AG28" s="12"/>
      <c r="AH28" s="12"/>
      <c r="AI28" s="12"/>
      <c r="AJ28" s="20"/>
    </row>
    <row r="29" spans="1:36" ht="6" customHeight="1" x14ac:dyDescent="0.25">
      <c r="A29" s="25"/>
      <c r="B29" s="12"/>
      <c r="C29" s="12"/>
      <c r="D29" s="12"/>
      <c r="E29" s="12"/>
      <c r="F29" s="12"/>
      <c r="G29" s="12"/>
      <c r="H29" s="10"/>
      <c r="I29" s="10"/>
      <c r="J29" s="10"/>
      <c r="K29" s="10"/>
      <c r="L29" s="10"/>
      <c r="M29" s="10"/>
      <c r="N29" s="10"/>
      <c r="O29" s="10"/>
      <c r="P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20"/>
    </row>
    <row r="30" spans="1:36" ht="15" customHeight="1" x14ac:dyDescent="0.25">
      <c r="A30" s="26"/>
      <c r="B30" s="12"/>
      <c r="C30" s="12"/>
      <c r="D30" s="12"/>
      <c r="E30" s="12"/>
      <c r="F30" s="12"/>
      <c r="G30" s="12"/>
      <c r="H30" s="12"/>
      <c r="I30" s="29" t="s">
        <v>121</v>
      </c>
      <c r="J30" s="29"/>
      <c r="K30" s="29"/>
      <c r="L30" s="29"/>
      <c r="M30" s="29"/>
      <c r="N30" s="29"/>
      <c r="O30" s="29"/>
      <c r="P30" s="12"/>
      <c r="Q30" s="29" t="s">
        <v>119</v>
      </c>
      <c r="R30" s="29"/>
      <c r="S30" s="29"/>
      <c r="T30" s="29"/>
      <c r="U30" s="29"/>
      <c r="V30" s="30" t="s">
        <v>122</v>
      </c>
      <c r="W30" s="30"/>
      <c r="X30" s="30"/>
      <c r="Y30" s="67"/>
      <c r="Z30" s="67"/>
      <c r="AA30" s="67"/>
      <c r="AB30" s="12"/>
      <c r="AC30" s="12"/>
      <c r="AG30" s="27"/>
      <c r="AH30" s="27"/>
      <c r="AI30" s="27"/>
      <c r="AJ30" s="20"/>
    </row>
    <row r="31" spans="1:36" ht="6" customHeight="1" thickBot="1" x14ac:dyDescent="0.3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3"/>
    </row>
    <row r="32" spans="1:36" ht="6" customHeight="1" thickBot="1" x14ac:dyDescent="0.3"/>
    <row r="33" spans="1:36" ht="6" customHeight="1" x14ac:dyDescent="0.25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9"/>
    </row>
    <row r="34" spans="1:36" ht="15" customHeight="1" x14ac:dyDescent="0.25">
      <c r="A34" s="100" t="s">
        <v>135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20"/>
      <c r="L34" s="120"/>
      <c r="M34" s="66" t="s">
        <v>136</v>
      </c>
      <c r="N34" s="66"/>
      <c r="O34" s="66"/>
      <c r="P34" s="66"/>
      <c r="Q34" s="66"/>
      <c r="R34" s="66"/>
      <c r="S34" s="97" t="s">
        <v>0</v>
      </c>
      <c r="T34" s="98"/>
      <c r="U34" s="98"/>
      <c r="V34" s="98"/>
      <c r="W34" s="98"/>
      <c r="X34" s="99"/>
      <c r="AC34" s="10"/>
      <c r="AD34" s="10"/>
      <c r="AE34" s="10"/>
      <c r="AF34" s="10"/>
      <c r="AG34" s="10"/>
      <c r="AH34" s="10"/>
      <c r="AI34" s="10"/>
      <c r="AJ34" s="20"/>
    </row>
    <row r="35" spans="1:36" ht="6" customHeight="1" x14ac:dyDescent="0.25">
      <c r="A35" s="25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20"/>
    </row>
    <row r="36" spans="1:36" ht="15" customHeight="1" x14ac:dyDescent="0.25">
      <c r="A36" s="100" t="s">
        <v>137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97" t="s">
        <v>0</v>
      </c>
      <c r="P36" s="98"/>
      <c r="Q36" s="98"/>
      <c r="R36" s="98"/>
      <c r="S36" s="98"/>
      <c r="T36" s="99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20"/>
    </row>
    <row r="37" spans="1:36" ht="6" customHeight="1" thickBot="1" x14ac:dyDescent="0.3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3"/>
    </row>
    <row r="38" spans="1:36" ht="6" customHeight="1" thickBot="1" x14ac:dyDescent="0.3"/>
    <row r="39" spans="1:36" ht="12.75" thickBot="1" x14ac:dyDescent="0.3">
      <c r="A39" s="48" t="s">
        <v>98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8" t="s">
        <v>99</v>
      </c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50"/>
    </row>
    <row r="40" spans="1:36" x14ac:dyDescent="0.25">
      <c r="A40" s="25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94" t="s">
        <v>100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6"/>
      <c r="X40" s="94" t="s">
        <v>101</v>
      </c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6"/>
    </row>
    <row r="41" spans="1:36" x14ac:dyDescent="0.25">
      <c r="A41" s="25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25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"/>
      <c r="X41" s="25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20"/>
    </row>
    <row r="42" spans="1:36" x14ac:dyDescent="0.25">
      <c r="A42" s="25"/>
      <c r="B42" s="28"/>
      <c r="C42" s="28"/>
      <c r="D42" s="28"/>
      <c r="E42" s="28"/>
      <c r="F42" s="28"/>
      <c r="G42" s="28"/>
      <c r="H42" s="28"/>
      <c r="I42" s="28"/>
      <c r="J42" s="28"/>
      <c r="K42" s="10"/>
      <c r="L42" s="25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0"/>
      <c r="X42" s="25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0"/>
    </row>
    <row r="43" spans="1:36" ht="15" customHeight="1" x14ac:dyDescent="0.25">
      <c r="A43" s="25"/>
      <c r="B43" s="102" t="s">
        <v>97</v>
      </c>
      <c r="C43" s="102"/>
      <c r="D43" s="102"/>
      <c r="E43" s="102"/>
      <c r="F43" s="102"/>
      <c r="G43" s="102"/>
      <c r="H43" s="102"/>
      <c r="I43" s="102"/>
      <c r="J43" s="102"/>
      <c r="K43" s="10"/>
      <c r="L43" s="25"/>
      <c r="M43" s="93" t="s">
        <v>102</v>
      </c>
      <c r="N43" s="93"/>
      <c r="O43" s="93"/>
      <c r="P43" s="93"/>
      <c r="Q43" s="93"/>
      <c r="R43" s="93"/>
      <c r="S43" s="93"/>
      <c r="T43" s="93"/>
      <c r="U43" s="93"/>
      <c r="V43" s="93"/>
      <c r="W43" s="20"/>
      <c r="X43" s="25"/>
      <c r="Y43" s="93" t="s">
        <v>102</v>
      </c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20"/>
    </row>
    <row r="44" spans="1:36" ht="6" customHeight="1" thickBot="1" x14ac:dyDescent="0.3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1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3"/>
      <c r="X44" s="21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3"/>
    </row>
    <row r="45" spans="1:36" ht="6" customHeight="1" thickBot="1" x14ac:dyDescent="0.3"/>
    <row r="46" spans="1:36" x14ac:dyDescent="0.25">
      <c r="A46" s="110" t="s">
        <v>104</v>
      </c>
      <c r="B46" s="111"/>
      <c r="C46" s="111"/>
      <c r="D46" s="111"/>
      <c r="E46" s="111"/>
      <c r="F46" s="111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3"/>
    </row>
    <row r="47" spans="1:36" hidden="1" x14ac:dyDescent="0.25">
      <c r="A47" s="88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89"/>
    </row>
    <row r="48" spans="1:36" hidden="1" x14ac:dyDescent="0.25">
      <c r="A48" s="88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89"/>
    </row>
    <row r="49" spans="1:36" ht="12.75" thickBot="1" x14ac:dyDescent="0.3">
      <c r="A49" s="90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2"/>
    </row>
  </sheetData>
  <mergeCells count="128">
    <mergeCell ref="Y30:AA30"/>
    <mergeCell ref="A46:F46"/>
    <mergeCell ref="G46:AJ46"/>
    <mergeCell ref="W15:X16"/>
    <mergeCell ref="W17:X17"/>
    <mergeCell ref="W18:X18"/>
    <mergeCell ref="W22:X22"/>
    <mergeCell ref="S34:X34"/>
    <mergeCell ref="K34:L34"/>
    <mergeCell ref="AE22:AG22"/>
    <mergeCell ref="AH22:AJ22"/>
    <mergeCell ref="A25:N25"/>
    <mergeCell ref="O25:R25"/>
    <mergeCell ref="S25:V25"/>
    <mergeCell ref="Y25:Z25"/>
    <mergeCell ref="AA25:AB25"/>
    <mergeCell ref="AC25:AD25"/>
    <mergeCell ref="AE25:AG25"/>
    <mergeCell ref="AH25:AJ25"/>
    <mergeCell ref="A47:AJ49"/>
    <mergeCell ref="A19:N19"/>
    <mergeCell ref="O19:R19"/>
    <mergeCell ref="S19:V19"/>
    <mergeCell ref="W19:X19"/>
    <mergeCell ref="Y19:Z19"/>
    <mergeCell ref="AA19:AB19"/>
    <mergeCell ref="M43:V43"/>
    <mergeCell ref="Y43:AI43"/>
    <mergeCell ref="A39:K39"/>
    <mergeCell ref="L39:AJ39"/>
    <mergeCell ref="L40:W40"/>
    <mergeCell ref="X40:AJ40"/>
    <mergeCell ref="O36:T36"/>
    <mergeCell ref="A34:J34"/>
    <mergeCell ref="A36:N36"/>
    <mergeCell ref="B43:J43"/>
    <mergeCell ref="AC23:AD23"/>
    <mergeCell ref="AE23:AG23"/>
    <mergeCell ref="AH23:AJ23"/>
    <mergeCell ref="M34:R34"/>
    <mergeCell ref="W20:X20"/>
    <mergeCell ref="W21:X21"/>
    <mergeCell ref="AC19:AD19"/>
    <mergeCell ref="W25:X25"/>
    <mergeCell ref="Y23:Z23"/>
    <mergeCell ref="AA23:AB23"/>
    <mergeCell ref="W23:X23"/>
    <mergeCell ref="AE21:AG21"/>
    <mergeCell ref="AH21:AJ21"/>
    <mergeCell ref="A21:N21"/>
    <mergeCell ref="O21:R21"/>
    <mergeCell ref="S21:V21"/>
    <mergeCell ref="Y21:Z21"/>
    <mergeCell ref="AA21:AB21"/>
    <mergeCell ref="AC21:AD21"/>
    <mergeCell ref="A22:N22"/>
    <mergeCell ref="O22:R22"/>
    <mergeCell ref="S22:V22"/>
    <mergeCell ref="Y22:Z22"/>
    <mergeCell ref="AA22:AB22"/>
    <mergeCell ref="AC22:AD22"/>
    <mergeCell ref="A23:N23"/>
    <mergeCell ref="O23:R23"/>
    <mergeCell ref="S23:V23"/>
    <mergeCell ref="AE20:AG20"/>
    <mergeCell ref="AH20:AJ20"/>
    <mergeCell ref="A20:N20"/>
    <mergeCell ref="O20:R20"/>
    <mergeCell ref="S20:V20"/>
    <mergeCell ref="Y20:Z20"/>
    <mergeCell ref="AA20:AB20"/>
    <mergeCell ref="AC20:AD20"/>
    <mergeCell ref="S18:V18"/>
    <mergeCell ref="Y18:Z18"/>
    <mergeCell ref="AA18:AB18"/>
    <mergeCell ref="AC18:AD18"/>
    <mergeCell ref="AE18:AG18"/>
    <mergeCell ref="AH18:AJ18"/>
    <mergeCell ref="AE19:AG19"/>
    <mergeCell ref="AH19:AJ19"/>
    <mergeCell ref="A17:N17"/>
    <mergeCell ref="O17:R17"/>
    <mergeCell ref="S17:V17"/>
    <mergeCell ref="AA17:AB17"/>
    <mergeCell ref="AC17:AD17"/>
    <mergeCell ref="AE17:AG17"/>
    <mergeCell ref="Y17:Z17"/>
    <mergeCell ref="A1:G2"/>
    <mergeCell ref="Z6:AE6"/>
    <mergeCell ref="Z4:AC4"/>
    <mergeCell ref="AD4:AI4"/>
    <mergeCell ref="I6:O6"/>
    <mergeCell ref="P6:X6"/>
    <mergeCell ref="AF6:AH6"/>
    <mergeCell ref="I4:L4"/>
    <mergeCell ref="Z11:AC11"/>
    <mergeCell ref="AD11:AI11"/>
    <mergeCell ref="A10:F10"/>
    <mergeCell ref="G10:AI10"/>
    <mergeCell ref="A11:H11"/>
    <mergeCell ref="I11:Y11"/>
    <mergeCell ref="H1:Y2"/>
    <mergeCell ref="Z1:AJ1"/>
    <mergeCell ref="Z2:AJ2"/>
    <mergeCell ref="I30:O30"/>
    <mergeCell ref="V30:X30"/>
    <mergeCell ref="A4:H4"/>
    <mergeCell ref="A6:H6"/>
    <mergeCell ref="P4:R4"/>
    <mergeCell ref="A28:G28"/>
    <mergeCell ref="I28:N28"/>
    <mergeCell ref="Q28:V28"/>
    <mergeCell ref="Q30:U30"/>
    <mergeCell ref="A9:D9"/>
    <mergeCell ref="E9:AI9"/>
    <mergeCell ref="AA16:AB16"/>
    <mergeCell ref="AC16:AD16"/>
    <mergeCell ref="O15:R16"/>
    <mergeCell ref="AH16:AJ16"/>
    <mergeCell ref="AE16:AG16"/>
    <mergeCell ref="Y15:AJ15"/>
    <mergeCell ref="A14:AJ14"/>
    <mergeCell ref="A15:N16"/>
    <mergeCell ref="S15:V16"/>
    <mergeCell ref="Y16:Z16"/>
    <mergeCell ref="AH17:AJ17"/>
    <mergeCell ref="A18:N18"/>
    <mergeCell ref="O18:R18"/>
  </mergeCells>
  <conditionalFormatting sqref="A30:I30 P30:Q30 A28:N28 A29:P29 P28:V28 V30 Y30:AC30 A6 A4 AI6:AK6 O4:P4 Q5:AO5 AW4:XFD4 AD4 AF6 AY10:XFD10 A10:AQ10 Z6 I4:I6 M5 AV5:XFD5 AU6:XFD6 P6 A31:XFD1048576 AC28:XFD28 X29:XFD29 AG30:XFD30 A7:XFD9 AK4:AL4 Z4 A11:XFD27 A1:XFD3">
    <cfRule type="cellIs" dxfId="3" priority="1" operator="equal">
      <formula>"Nombre de quien Recibe"</formula>
    </cfRule>
    <cfRule type="cellIs" dxfId="2" priority="2" operator="equal">
      <formula>"Nombre Completo"</formula>
    </cfRule>
    <cfRule type="cellIs" dxfId="1" priority="3" operator="equal">
      <formula>"dd-mmm-yyyy"</formula>
    </cfRule>
    <cfRule type="cellIs" dxfId="0" priority="4" operator="equal">
      <formula>0</formula>
    </cfRule>
  </conditionalFormatting>
  <dataValidations count="1">
    <dataValidation type="list" allowBlank="1" showInputMessage="1" showErrorMessage="1" sqref="G29">
      <formula1>$A$2:$A$79</formula1>
    </dataValidation>
  </dataValidations>
  <printOptions horizontalCentered="1" verticalCentered="1"/>
  <pageMargins left="0.78740157480314965" right="0.39370078740157483" top="0.39370078740157483" bottom="0.39370078740157483" header="0.31496062992125984" footer="0.31496062992125984"/>
  <pageSetup orientation="portrait" horizontalDpi="4294967293" verticalDpi="4294967295" r:id="rId1"/>
  <headerFooter>
    <oddFooter>&amp;C&amp;"Arial,Normal"Pagina &amp;P de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114300</xdr:colOff>
                    <xdr:row>2</xdr:row>
                    <xdr:rowOff>66675</xdr:rowOff>
                  </from>
                  <to>
                    <xdr:col>8</xdr:col>
                    <xdr:colOff>142875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14</xdr:col>
                    <xdr:colOff>76200</xdr:colOff>
                    <xdr:row>3</xdr:row>
                    <xdr:rowOff>9525</xdr:rowOff>
                  </from>
                  <to>
                    <xdr:col>15</xdr:col>
                    <xdr:colOff>76200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7</xdr:col>
                    <xdr:colOff>114300</xdr:colOff>
                    <xdr:row>5</xdr:row>
                    <xdr:rowOff>9525</xdr:rowOff>
                  </from>
                  <to>
                    <xdr:col>8</xdr:col>
                    <xdr:colOff>114300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14</xdr:col>
                    <xdr:colOff>66675</xdr:colOff>
                    <xdr:row>5</xdr:row>
                    <xdr:rowOff>9525</xdr:rowOff>
                  </from>
                  <to>
                    <xdr:col>15</xdr:col>
                    <xdr:colOff>66675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9525</xdr:rowOff>
                  </from>
                  <to>
                    <xdr:col>8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15</xdr:col>
                    <xdr:colOff>9525</xdr:colOff>
                    <xdr:row>29</xdr:row>
                    <xdr:rowOff>9525</xdr:rowOff>
                  </from>
                  <to>
                    <xdr:col>15</xdr:col>
                    <xdr:colOff>190500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15</xdr:col>
                    <xdr:colOff>9525</xdr:colOff>
                    <xdr:row>27</xdr:row>
                    <xdr:rowOff>9525</xdr:rowOff>
                  </from>
                  <to>
                    <xdr:col>15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9525</xdr:rowOff>
                  </from>
                  <to>
                    <xdr:col>8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Listas!$A$2:$A$81</xm:f>
          </x14:formula1>
          <xm:sqref>G10:AI10</xm:sqref>
        </x14:dataValidation>
        <x14:dataValidation type="list" allowBlank="1" showInputMessage="1" showErrorMessage="1">
          <x14:formula1>
            <xm:f>Listas!$E$2:$E$12</xm:f>
          </x14:formula1>
          <xm:sqref>S17:V23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showGridLines="0" workbookViewId="0"/>
  </sheetViews>
  <sheetFormatPr baseColWidth="10" defaultRowHeight="15" x14ac:dyDescent="0.25"/>
  <cols>
    <col min="1" max="1" width="69.85546875" bestFit="1" customWidth="1"/>
    <col min="3" max="3" width="25.28515625" bestFit="1" customWidth="1"/>
    <col min="5" max="5" width="16.5703125" bestFit="1" customWidth="1"/>
  </cols>
  <sheetData>
    <row r="1" spans="1:5" ht="38.25" thickBot="1" x14ac:dyDescent="0.3">
      <c r="A1" s="4" t="s">
        <v>80</v>
      </c>
      <c r="C1" s="4" t="s">
        <v>114</v>
      </c>
      <c r="E1" s="5" t="s">
        <v>94</v>
      </c>
    </row>
    <row r="2" spans="1:5" x14ac:dyDescent="0.25">
      <c r="A2" s="1" t="s">
        <v>1</v>
      </c>
      <c r="C2" s="1" t="s">
        <v>86</v>
      </c>
      <c r="E2" s="6" t="s">
        <v>115</v>
      </c>
    </row>
    <row r="3" spans="1:5" x14ac:dyDescent="0.25">
      <c r="A3" s="2" t="s">
        <v>2</v>
      </c>
      <c r="C3" s="2" t="s">
        <v>87</v>
      </c>
      <c r="E3" s="6" t="s">
        <v>105</v>
      </c>
    </row>
    <row r="4" spans="1:5" x14ac:dyDescent="0.25">
      <c r="A4" s="2" t="s">
        <v>2</v>
      </c>
      <c r="E4" s="6" t="s">
        <v>116</v>
      </c>
    </row>
    <row r="5" spans="1:5" x14ac:dyDescent="0.25">
      <c r="A5" s="2" t="s">
        <v>3</v>
      </c>
      <c r="E5" s="6" t="s">
        <v>106</v>
      </c>
    </row>
    <row r="6" spans="1:5" x14ac:dyDescent="0.25">
      <c r="A6" s="2" t="s">
        <v>4</v>
      </c>
      <c r="E6" s="6" t="s">
        <v>107</v>
      </c>
    </row>
    <row r="7" spans="1:5" x14ac:dyDescent="0.25">
      <c r="A7" s="2" t="s">
        <v>5</v>
      </c>
      <c r="E7" s="6" t="s">
        <v>108</v>
      </c>
    </row>
    <row r="8" spans="1:5" x14ac:dyDescent="0.25">
      <c r="A8" s="2" t="s">
        <v>6</v>
      </c>
      <c r="E8" s="6" t="s">
        <v>109</v>
      </c>
    </row>
    <row r="9" spans="1:5" x14ac:dyDescent="0.25">
      <c r="A9" s="2" t="s">
        <v>7</v>
      </c>
      <c r="E9" s="6" t="s">
        <v>110</v>
      </c>
    </row>
    <row r="10" spans="1:5" x14ac:dyDescent="0.25">
      <c r="A10" s="2" t="s">
        <v>8</v>
      </c>
      <c r="E10" s="6" t="s">
        <v>111</v>
      </c>
    </row>
    <row r="11" spans="1:5" x14ac:dyDescent="0.25">
      <c r="A11" s="2" t="s">
        <v>9</v>
      </c>
      <c r="E11" s="6" t="s">
        <v>112</v>
      </c>
    </row>
    <row r="12" spans="1:5" x14ac:dyDescent="0.25">
      <c r="A12" s="2" t="s">
        <v>10</v>
      </c>
      <c r="E12" s="6" t="s">
        <v>113</v>
      </c>
    </row>
    <row r="13" spans="1:5" x14ac:dyDescent="0.25">
      <c r="A13" s="2" t="s">
        <v>11</v>
      </c>
    </row>
    <row r="14" spans="1:5" x14ac:dyDescent="0.25">
      <c r="A14" s="2" t="s">
        <v>12</v>
      </c>
    </row>
    <row r="15" spans="1:5" x14ac:dyDescent="0.25">
      <c r="A15" s="2" t="s">
        <v>13</v>
      </c>
    </row>
    <row r="16" spans="1:5" x14ac:dyDescent="0.25">
      <c r="A16" s="2" t="s">
        <v>14</v>
      </c>
    </row>
    <row r="17" spans="1:1" x14ac:dyDescent="0.25">
      <c r="A17" s="2" t="s">
        <v>15</v>
      </c>
    </row>
    <row r="18" spans="1:1" x14ac:dyDescent="0.25">
      <c r="A18" s="2" t="s">
        <v>16</v>
      </c>
    </row>
    <row r="19" spans="1:1" x14ac:dyDescent="0.25">
      <c r="A19" s="2" t="s">
        <v>17</v>
      </c>
    </row>
    <row r="20" spans="1:1" x14ac:dyDescent="0.25">
      <c r="A20" s="2" t="s">
        <v>18</v>
      </c>
    </row>
    <row r="21" spans="1:1" x14ac:dyDescent="0.25">
      <c r="A21" s="2" t="s">
        <v>19</v>
      </c>
    </row>
    <row r="22" spans="1:1" x14ac:dyDescent="0.25">
      <c r="A22" s="2" t="s">
        <v>20</v>
      </c>
    </row>
    <row r="23" spans="1:1" x14ac:dyDescent="0.25">
      <c r="A23" s="2" t="s">
        <v>21</v>
      </c>
    </row>
    <row r="24" spans="1:1" x14ac:dyDescent="0.25">
      <c r="A24" s="2" t="s">
        <v>22</v>
      </c>
    </row>
    <row r="25" spans="1:1" x14ac:dyDescent="0.25">
      <c r="A25" s="2" t="s">
        <v>23</v>
      </c>
    </row>
    <row r="26" spans="1:1" x14ac:dyDescent="0.25">
      <c r="A26" s="2" t="s">
        <v>24</v>
      </c>
    </row>
    <row r="27" spans="1:1" x14ac:dyDescent="0.25">
      <c r="A27" s="2" t="s">
        <v>25</v>
      </c>
    </row>
    <row r="28" spans="1:1" x14ac:dyDescent="0.25">
      <c r="A28" s="2" t="s">
        <v>26</v>
      </c>
    </row>
    <row r="29" spans="1:1" x14ac:dyDescent="0.25">
      <c r="A29" s="2" t="s">
        <v>27</v>
      </c>
    </row>
    <row r="30" spans="1:1" x14ac:dyDescent="0.25">
      <c r="A30" s="2" t="s">
        <v>28</v>
      </c>
    </row>
    <row r="31" spans="1:1" x14ac:dyDescent="0.25">
      <c r="A31" s="2" t="s">
        <v>29</v>
      </c>
    </row>
    <row r="32" spans="1:1" x14ac:dyDescent="0.25">
      <c r="A32" s="2" t="s">
        <v>30</v>
      </c>
    </row>
    <row r="33" spans="1:1" x14ac:dyDescent="0.25">
      <c r="A33" s="2" t="s">
        <v>31</v>
      </c>
    </row>
    <row r="34" spans="1:1" x14ac:dyDescent="0.25">
      <c r="A34" s="2" t="s">
        <v>32</v>
      </c>
    </row>
    <row r="35" spans="1:1" x14ac:dyDescent="0.25">
      <c r="A35" s="2" t="s">
        <v>33</v>
      </c>
    </row>
    <row r="36" spans="1:1" x14ac:dyDescent="0.25">
      <c r="A36" s="2" t="s">
        <v>34</v>
      </c>
    </row>
    <row r="37" spans="1:1" x14ac:dyDescent="0.25">
      <c r="A37" s="2" t="s">
        <v>35</v>
      </c>
    </row>
    <row r="38" spans="1:1" x14ac:dyDescent="0.25">
      <c r="A38" s="2" t="s">
        <v>36</v>
      </c>
    </row>
    <row r="39" spans="1:1" x14ac:dyDescent="0.25">
      <c r="A39" s="2" t="s">
        <v>37</v>
      </c>
    </row>
    <row r="40" spans="1:1" x14ac:dyDescent="0.25">
      <c r="A40" s="2" t="s">
        <v>38</v>
      </c>
    </row>
    <row r="41" spans="1:1" x14ac:dyDescent="0.25">
      <c r="A41" s="2" t="s">
        <v>39</v>
      </c>
    </row>
    <row r="42" spans="1:1" x14ac:dyDescent="0.25">
      <c r="A42" s="2" t="s">
        <v>40</v>
      </c>
    </row>
    <row r="43" spans="1:1" x14ac:dyDescent="0.25">
      <c r="A43" s="2" t="s">
        <v>41</v>
      </c>
    </row>
    <row r="44" spans="1:1" x14ac:dyDescent="0.25">
      <c r="A44" s="2" t="s">
        <v>42</v>
      </c>
    </row>
    <row r="45" spans="1:1" x14ac:dyDescent="0.25">
      <c r="A45" s="2" t="s">
        <v>43</v>
      </c>
    </row>
    <row r="46" spans="1:1" x14ac:dyDescent="0.25">
      <c r="A46" s="2" t="s">
        <v>44</v>
      </c>
    </row>
    <row r="47" spans="1:1" x14ac:dyDescent="0.25">
      <c r="A47" s="2" t="s">
        <v>45</v>
      </c>
    </row>
    <row r="48" spans="1:1" x14ac:dyDescent="0.25">
      <c r="A48" s="2" t="s">
        <v>46</v>
      </c>
    </row>
    <row r="49" spans="1:1" x14ac:dyDescent="0.25">
      <c r="A49" s="2" t="s">
        <v>47</v>
      </c>
    </row>
    <row r="50" spans="1:1" x14ac:dyDescent="0.25">
      <c r="A50" s="2" t="s">
        <v>48</v>
      </c>
    </row>
    <row r="51" spans="1:1" x14ac:dyDescent="0.25">
      <c r="A51" s="2" t="s">
        <v>49</v>
      </c>
    </row>
    <row r="52" spans="1:1" x14ac:dyDescent="0.25">
      <c r="A52" s="2" t="s">
        <v>50</v>
      </c>
    </row>
    <row r="53" spans="1:1" x14ac:dyDescent="0.25">
      <c r="A53" s="2" t="s">
        <v>51</v>
      </c>
    </row>
    <row r="54" spans="1:1" x14ac:dyDescent="0.25">
      <c r="A54" s="2" t="s">
        <v>52</v>
      </c>
    </row>
    <row r="55" spans="1:1" x14ac:dyDescent="0.25">
      <c r="A55" s="2" t="s">
        <v>53</v>
      </c>
    </row>
    <row r="56" spans="1:1" x14ac:dyDescent="0.25">
      <c r="A56" s="2" t="s">
        <v>54</v>
      </c>
    </row>
    <row r="57" spans="1:1" x14ac:dyDescent="0.25">
      <c r="A57" s="2" t="s">
        <v>55</v>
      </c>
    </row>
    <row r="58" spans="1:1" x14ac:dyDescent="0.25">
      <c r="A58" s="2" t="s">
        <v>56</v>
      </c>
    </row>
    <row r="59" spans="1:1" x14ac:dyDescent="0.25">
      <c r="A59" s="2" t="s">
        <v>57</v>
      </c>
    </row>
    <row r="60" spans="1:1" x14ac:dyDescent="0.25">
      <c r="A60" s="2" t="s">
        <v>58</v>
      </c>
    </row>
    <row r="61" spans="1:1" x14ac:dyDescent="0.25">
      <c r="A61" s="2" t="s">
        <v>59</v>
      </c>
    </row>
    <row r="62" spans="1:1" x14ac:dyDescent="0.25">
      <c r="A62" s="2" t="s">
        <v>60</v>
      </c>
    </row>
    <row r="63" spans="1:1" x14ac:dyDescent="0.25">
      <c r="A63" s="2" t="s">
        <v>61</v>
      </c>
    </row>
    <row r="64" spans="1:1" x14ac:dyDescent="0.25">
      <c r="A64" s="2" t="s">
        <v>62</v>
      </c>
    </row>
    <row r="65" spans="1:1" x14ac:dyDescent="0.25">
      <c r="A65" s="2" t="s">
        <v>63</v>
      </c>
    </row>
    <row r="66" spans="1:1" x14ac:dyDescent="0.25">
      <c r="A66" s="2" t="s">
        <v>64</v>
      </c>
    </row>
    <row r="67" spans="1:1" x14ac:dyDescent="0.25">
      <c r="A67" s="2" t="s">
        <v>65</v>
      </c>
    </row>
    <row r="68" spans="1:1" x14ac:dyDescent="0.25">
      <c r="A68" s="2" t="s">
        <v>66</v>
      </c>
    </row>
    <row r="69" spans="1:1" x14ac:dyDescent="0.25">
      <c r="A69" s="2" t="s">
        <v>67</v>
      </c>
    </row>
    <row r="70" spans="1:1" x14ac:dyDescent="0.25">
      <c r="A70" s="2" t="s">
        <v>68</v>
      </c>
    </row>
    <row r="71" spans="1:1" x14ac:dyDescent="0.25">
      <c r="A71" s="2" t="s">
        <v>69</v>
      </c>
    </row>
    <row r="72" spans="1:1" x14ac:dyDescent="0.25">
      <c r="A72" s="2" t="s">
        <v>70</v>
      </c>
    </row>
    <row r="73" spans="1:1" x14ac:dyDescent="0.25">
      <c r="A73" s="2" t="s">
        <v>71</v>
      </c>
    </row>
    <row r="74" spans="1:1" x14ac:dyDescent="0.25">
      <c r="A74" s="2" t="s">
        <v>72</v>
      </c>
    </row>
    <row r="75" spans="1:1" x14ac:dyDescent="0.25">
      <c r="A75" s="2" t="s">
        <v>73</v>
      </c>
    </row>
    <row r="76" spans="1:1" x14ac:dyDescent="0.25">
      <c r="A76" s="2" t="s">
        <v>74</v>
      </c>
    </row>
    <row r="77" spans="1:1" x14ac:dyDescent="0.25">
      <c r="A77" s="2" t="s">
        <v>75</v>
      </c>
    </row>
    <row r="78" spans="1:1" x14ac:dyDescent="0.25">
      <c r="A78" s="2" t="s">
        <v>76</v>
      </c>
    </row>
    <row r="79" spans="1:1" x14ac:dyDescent="0.25">
      <c r="A79" s="2" t="s">
        <v>77</v>
      </c>
    </row>
    <row r="80" spans="1:1" x14ac:dyDescent="0.25">
      <c r="A80" s="2" t="s">
        <v>78</v>
      </c>
    </row>
    <row r="81" spans="1:1" ht="15.75" thickBot="1" x14ac:dyDescent="0.3">
      <c r="A81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 Consulta o Prestamo</vt:lpstr>
      <vt:lpstr>Listas</vt:lpstr>
      <vt:lpstr>'1. Consulta o Prestamo'!Área_de_impresión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Johanna Quinche Martinez</dc:creator>
  <cp:lastModifiedBy>contrabog</cp:lastModifiedBy>
  <cp:lastPrinted>2019-09-23T17:42:15Z</cp:lastPrinted>
  <dcterms:created xsi:type="dcterms:W3CDTF">2017-09-08T14:52:10Z</dcterms:created>
  <dcterms:modified xsi:type="dcterms:W3CDTF">2020-09-22T21:15:38Z</dcterms:modified>
</cp:coreProperties>
</file>